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추비\경영지원본부(2019년)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5" i="1"/>
  <c r="F12" i="1" l="1"/>
  <c r="F22" i="1" l="1"/>
</calcChain>
</file>

<file path=xl/sharedStrings.xml><?xml version="1.0" encoding="utf-8"?>
<sst xmlns="http://schemas.openxmlformats.org/spreadsheetml/2006/main" count="64" uniqueCount="49">
  <si>
    <t>연번</t>
    <phoneticPr fontId="2" type="noConversion"/>
  </si>
  <si>
    <t>구분</t>
    <phoneticPr fontId="2" type="noConversion"/>
  </si>
  <si>
    <t>집행일자</t>
    <phoneticPr fontId="2" type="noConversion"/>
  </si>
  <si>
    <t>집행목적</t>
    <phoneticPr fontId="2" type="noConversion"/>
  </si>
  <si>
    <t>집행금액
(천원)</t>
    <phoneticPr fontId="2" type="noConversion"/>
  </si>
  <si>
    <t>집행장소</t>
    <phoneticPr fontId="2" type="noConversion"/>
  </si>
  <si>
    <t>대상인원(명)</t>
    <phoneticPr fontId="2" type="noConversion"/>
  </si>
  <si>
    <t>계</t>
  </si>
  <si>
    <t>부 서 운 영
업무추진비
(203-04)</t>
  </si>
  <si>
    <t>총계</t>
  </si>
  <si>
    <t>결제방법</t>
    <phoneticPr fontId="2" type="noConversion"/>
  </si>
  <si>
    <t>(단위 : 천원)</t>
    <phoneticPr fontId="2" type="noConversion"/>
  </si>
  <si>
    <t>시책업무추진비
(203-03)</t>
    <phoneticPr fontId="2" type="noConversion"/>
  </si>
  <si>
    <t>□ 경영지원본부</t>
    <phoneticPr fontId="2" type="noConversion"/>
  </si>
  <si>
    <t>카드</t>
    <phoneticPr fontId="2" type="noConversion"/>
  </si>
  <si>
    <t>카드</t>
    <phoneticPr fontId="2" type="noConversion"/>
  </si>
  <si>
    <t>2019년 12월 업무추진비 집행내역</t>
    <phoneticPr fontId="2" type="noConversion"/>
  </si>
  <si>
    <t>하반기 신규단원 위촉에 따른 간담회</t>
    <phoneticPr fontId="2" type="noConversion"/>
  </si>
  <si>
    <t>소문난무침회찜</t>
    <phoneticPr fontId="2" type="noConversion"/>
  </si>
  <si>
    <t>금호강바람소리길 축제 결과 보고 및 중장기 발전계획 관련 간담회</t>
    <phoneticPr fontId="2" type="noConversion"/>
  </si>
  <si>
    <t>황우쌈</t>
    <phoneticPr fontId="2" type="noConversion"/>
  </si>
  <si>
    <t>행복북구합창단 단원들과 간담회</t>
    <phoneticPr fontId="2" type="noConversion"/>
  </si>
  <si>
    <t>기와집</t>
    <phoneticPr fontId="2" type="noConversion"/>
  </si>
  <si>
    <t>연말 맞이 직원 간담회</t>
    <phoneticPr fontId="2" type="noConversion"/>
  </si>
  <si>
    <t>초원한우</t>
    <phoneticPr fontId="2" type="noConversion"/>
  </si>
  <si>
    <t>경영지원본부 직원 간담회</t>
    <phoneticPr fontId="2" type="noConversion"/>
  </si>
  <si>
    <t>김가네양푼이동태탕</t>
    <phoneticPr fontId="2" type="noConversion"/>
  </si>
  <si>
    <t xml:space="preserve">현안업무로 노고중인 직원 격려 </t>
    <phoneticPr fontId="2" type="noConversion"/>
  </si>
  <si>
    <t>숯갈</t>
    <phoneticPr fontId="2" type="noConversion"/>
  </si>
  <si>
    <t>이사회 개최 관련 직원 간담회</t>
    <phoneticPr fontId="2" type="noConversion"/>
  </si>
  <si>
    <t>고기마실</t>
    <phoneticPr fontId="2" type="noConversion"/>
  </si>
  <si>
    <t>2020년 성과 감사 관련 간담회</t>
    <phoneticPr fontId="2" type="noConversion"/>
  </si>
  <si>
    <t>석경</t>
    <phoneticPr fontId="2" type="noConversion"/>
  </si>
  <si>
    <t>2020년도 운영 및 홍보 관련 관계자와 간담회</t>
    <phoneticPr fontId="2" type="noConversion"/>
  </si>
  <si>
    <t>무주구천동메기매운탕</t>
    <phoneticPr fontId="2" type="noConversion"/>
  </si>
  <si>
    <t>2020년 신년교례회 관련 직원 간담회</t>
    <phoneticPr fontId="2" type="noConversion"/>
  </si>
  <si>
    <t>윤중원낙지</t>
    <phoneticPr fontId="2" type="noConversion"/>
  </si>
  <si>
    <t>대구문화재단 관계자와 간담회</t>
    <phoneticPr fontId="2" type="noConversion"/>
  </si>
  <si>
    <t>은성로바다</t>
    <phoneticPr fontId="2" type="noConversion"/>
  </si>
  <si>
    <t>6건</t>
    <phoneticPr fontId="2" type="noConversion"/>
  </si>
  <si>
    <t xml:space="preserve">대구광역시 북구 구립도서관 운영위원회 간담회 </t>
    <phoneticPr fontId="2" type="noConversion"/>
  </si>
  <si>
    <t>문화사업본부 직원 단합 행사</t>
    <phoneticPr fontId="2" type="noConversion"/>
  </si>
  <si>
    <t>정 원 가 산
업무추진비
(203-02)</t>
    <phoneticPr fontId="2" type="noConversion"/>
  </si>
  <si>
    <t>이준오수산</t>
    <phoneticPr fontId="2" type="noConversion"/>
  </si>
  <si>
    <t>포인트 카페</t>
    <phoneticPr fontId="2" type="noConversion"/>
  </si>
  <si>
    <t>카드</t>
    <phoneticPr fontId="2" type="noConversion"/>
  </si>
  <si>
    <t>카드</t>
    <phoneticPr fontId="2" type="noConversion"/>
  </si>
  <si>
    <t>1건</t>
    <phoneticPr fontId="2" type="noConversion"/>
  </si>
  <si>
    <t>13건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</si>
</sst>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"/>
    <numFmt numFmtId="177" formatCode="#,##0_ ;[Red]\-#,##0\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49">
    <xf numFmtId="0" fontId="0" fillId="0" borderId="0" xfId="0">
      <alignment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 wrapText="1"/>
    </xf>
    <xf numFmtId="177" fontId="3" fillId="3" borderId="3" xfId="1" quotePrefix="1" applyNumberFormat="1" applyFont="1" applyFill="1" applyBorder="1" applyAlignment="1">
      <alignment horizontal="right" vertical="center" shrinkToFit="1"/>
    </xf>
    <xf numFmtId="0" fontId="3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1"/>
    </xf>
    <xf numFmtId="177" fontId="8" fillId="3" borderId="1" xfId="1" quotePrefix="1" applyNumberFormat="1" applyFont="1" applyFill="1" applyBorder="1" applyAlignment="1">
      <alignment horizontal="right" vertical="center" shrinkToFit="1"/>
    </xf>
    <xf numFmtId="0" fontId="8" fillId="3" borderId="1" xfId="0" quotePrefix="1" applyFont="1" applyFill="1" applyBorder="1" applyAlignment="1">
      <alignment horizontal="left" vertical="center" wrapText="1" indent="1"/>
    </xf>
    <xf numFmtId="14" fontId="8" fillId="3" borderId="9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77" fontId="6" fillId="4" borderId="3" xfId="1" quotePrefix="1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 indent="1"/>
    </xf>
    <xf numFmtId="177" fontId="8" fillId="3" borderId="12" xfId="1" quotePrefix="1" applyNumberFormat="1" applyFont="1" applyFill="1" applyBorder="1" applyAlignment="1">
      <alignment horizontal="right" vertical="center" shrinkToFit="1"/>
    </xf>
    <xf numFmtId="0" fontId="8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 indent="1"/>
    </xf>
    <xf numFmtId="177" fontId="8" fillId="3" borderId="2" xfId="1" quotePrefix="1" applyNumberFormat="1" applyFont="1" applyFill="1" applyBorder="1" applyAlignment="1">
      <alignment horizontal="right" vertical="center" shrinkToFit="1"/>
    </xf>
    <xf numFmtId="0" fontId="8" fillId="3" borderId="2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177" fontId="7" fillId="3" borderId="14" xfId="1" quotePrefix="1" applyNumberFormat="1" applyFont="1" applyFill="1" applyBorder="1" applyAlignment="1">
      <alignment horizontal="right" vertical="center" shrinkToFit="1"/>
    </xf>
    <xf numFmtId="177" fontId="8" fillId="3" borderId="15" xfId="1" quotePrefix="1" applyNumberFormat="1" applyFont="1" applyFill="1" applyBorder="1" applyAlignment="1">
      <alignment horizontal="right" vertical="center" shrinkToFi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4" fontId="8" fillId="3" borderId="15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F28" sqref="F28"/>
    </sheetView>
  </sheetViews>
  <sheetFormatPr defaultRowHeight="16.5" x14ac:dyDescent="0.3"/>
  <cols>
    <col min="1" max="1" width="2" style="1" customWidth="1"/>
    <col min="2" max="2" width="4.75" bestFit="1" customWidth="1"/>
    <col min="3" max="3" width="14.625" customWidth="1"/>
    <col min="4" max="4" width="13" bestFit="1" customWidth="1"/>
    <col min="5" max="5" width="47.875" customWidth="1"/>
    <col min="6" max="6" width="10.875" customWidth="1"/>
    <col min="7" max="7" width="23.75" bestFit="1" customWidth="1"/>
    <col min="8" max="8" width="12.125" customWidth="1"/>
  </cols>
  <sheetData>
    <row r="1" spans="2:9" s="1" customFormat="1" ht="6" customHeight="1" thickBot="1" x14ac:dyDescent="0.35"/>
    <row r="2" spans="2:9" s="1" customFormat="1" ht="40.5" customHeight="1" thickBot="1" x14ac:dyDescent="0.35">
      <c r="B2" s="31" t="s">
        <v>16</v>
      </c>
      <c r="C2" s="32"/>
      <c r="D2" s="32"/>
      <c r="E2" s="32"/>
      <c r="F2" s="32"/>
      <c r="G2" s="32"/>
      <c r="H2" s="32"/>
      <c r="I2" s="33"/>
    </row>
    <row r="3" spans="2:9" s="1" customFormat="1" ht="8.25" customHeight="1" x14ac:dyDescent="0.3"/>
    <row r="4" spans="2:9" s="1" customFormat="1" ht="30" customHeight="1" x14ac:dyDescent="0.3">
      <c r="B4" s="16" t="s">
        <v>13</v>
      </c>
      <c r="H4" s="17" t="s">
        <v>11</v>
      </c>
    </row>
    <row r="5" spans="2:9" ht="34.5" customHeight="1" thickBot="1" x14ac:dyDescent="0.35">
      <c r="B5" s="14" t="s">
        <v>0</v>
      </c>
      <c r="C5" s="14" t="s">
        <v>1</v>
      </c>
      <c r="D5" s="14" t="s">
        <v>2</v>
      </c>
      <c r="E5" s="14" t="s">
        <v>3</v>
      </c>
      <c r="F5" s="15" t="s">
        <v>4</v>
      </c>
      <c r="G5" s="14" t="s">
        <v>5</v>
      </c>
      <c r="H5" s="14" t="s">
        <v>6</v>
      </c>
      <c r="I5" s="14" t="s">
        <v>10</v>
      </c>
    </row>
    <row r="6" spans="2:9" ht="34.5" customHeight="1" thickTop="1" x14ac:dyDescent="0.3">
      <c r="B6" s="25">
        <v>1</v>
      </c>
      <c r="C6" s="30" t="s">
        <v>12</v>
      </c>
      <c r="D6" s="26">
        <v>43801</v>
      </c>
      <c r="E6" s="27" t="s">
        <v>17</v>
      </c>
      <c r="F6" s="28">
        <v>59</v>
      </c>
      <c r="G6" s="27" t="s">
        <v>18</v>
      </c>
      <c r="H6" s="29">
        <v>4</v>
      </c>
      <c r="I6" s="5" t="s">
        <v>14</v>
      </c>
    </row>
    <row r="7" spans="2:9" ht="34.5" customHeight="1" x14ac:dyDescent="0.3">
      <c r="B7" s="25">
        <v>2</v>
      </c>
      <c r="C7" s="30"/>
      <c r="D7" s="9">
        <v>43802</v>
      </c>
      <c r="E7" s="8" t="s">
        <v>19</v>
      </c>
      <c r="F7" s="7">
        <v>50</v>
      </c>
      <c r="G7" s="6" t="s">
        <v>20</v>
      </c>
      <c r="H7" s="10">
        <v>4</v>
      </c>
      <c r="I7" s="5" t="s">
        <v>14</v>
      </c>
    </row>
    <row r="8" spans="2:9" s="1" customFormat="1" ht="34.5" customHeight="1" x14ac:dyDescent="0.3">
      <c r="B8" s="25">
        <v>3</v>
      </c>
      <c r="C8" s="30"/>
      <c r="D8" s="9">
        <v>43804</v>
      </c>
      <c r="E8" s="8" t="s">
        <v>21</v>
      </c>
      <c r="F8" s="7">
        <v>54</v>
      </c>
      <c r="G8" s="6" t="s">
        <v>22</v>
      </c>
      <c r="H8" s="10">
        <v>6</v>
      </c>
      <c r="I8" s="5" t="s">
        <v>14</v>
      </c>
    </row>
    <row r="9" spans="2:9" s="1" customFormat="1" ht="34.5" customHeight="1" x14ac:dyDescent="0.3">
      <c r="B9" s="25">
        <v>4</v>
      </c>
      <c r="C9" s="30"/>
      <c r="D9" s="9">
        <v>43810</v>
      </c>
      <c r="E9" s="8" t="s">
        <v>37</v>
      </c>
      <c r="F9" s="7">
        <v>40</v>
      </c>
      <c r="G9" s="6" t="s">
        <v>38</v>
      </c>
      <c r="H9" s="10">
        <v>3</v>
      </c>
      <c r="I9" s="5" t="s">
        <v>14</v>
      </c>
    </row>
    <row r="10" spans="2:9" s="1" customFormat="1" ht="34.5" customHeight="1" x14ac:dyDescent="0.3">
      <c r="B10" s="25">
        <v>5</v>
      </c>
      <c r="C10" s="30"/>
      <c r="D10" s="9">
        <v>43817</v>
      </c>
      <c r="E10" s="8" t="s">
        <v>33</v>
      </c>
      <c r="F10" s="7">
        <v>110</v>
      </c>
      <c r="G10" s="6" t="s">
        <v>34</v>
      </c>
      <c r="H10" s="10">
        <v>5</v>
      </c>
      <c r="I10" s="5" t="s">
        <v>14</v>
      </c>
    </row>
    <row r="11" spans="2:9" s="1" customFormat="1" ht="34.5" customHeight="1" thickBot="1" x14ac:dyDescent="0.35">
      <c r="B11" s="25">
        <v>6</v>
      </c>
      <c r="C11" s="30"/>
      <c r="D11" s="9">
        <v>43818</v>
      </c>
      <c r="E11" s="8" t="s">
        <v>40</v>
      </c>
      <c r="F11" s="7">
        <v>300</v>
      </c>
      <c r="G11" s="6" t="s">
        <v>22</v>
      </c>
      <c r="H11" s="10">
        <v>15</v>
      </c>
      <c r="I11" s="5" t="s">
        <v>14</v>
      </c>
    </row>
    <row r="12" spans="2:9" ht="34.5" customHeight="1" thickTop="1" thickBot="1" x14ac:dyDescent="0.35">
      <c r="B12" s="4" t="s">
        <v>7</v>
      </c>
      <c r="C12" s="4"/>
      <c r="D12" s="4"/>
      <c r="E12" s="2" t="s">
        <v>39</v>
      </c>
      <c r="F12" s="3">
        <f>SUM(F6:F11)</f>
        <v>613</v>
      </c>
      <c r="G12" s="2"/>
      <c r="H12" s="2"/>
      <c r="I12" s="4"/>
    </row>
    <row r="13" spans="2:9" s="1" customFormat="1" ht="34.5" customHeight="1" thickTop="1" x14ac:dyDescent="0.3">
      <c r="B13" s="40">
        <v>1</v>
      </c>
      <c r="C13" s="38" t="s">
        <v>42</v>
      </c>
      <c r="D13" s="35">
        <v>43806</v>
      </c>
      <c r="E13" s="43" t="s">
        <v>41</v>
      </c>
      <c r="F13" s="36">
        <v>632</v>
      </c>
      <c r="G13" s="43" t="s">
        <v>43</v>
      </c>
      <c r="H13" s="45">
        <v>15</v>
      </c>
      <c r="I13" s="47" t="s">
        <v>45</v>
      </c>
    </row>
    <row r="14" spans="2:9" s="1" customFormat="1" ht="34.5" customHeight="1" thickBot="1" x14ac:dyDescent="0.35">
      <c r="B14" s="41"/>
      <c r="C14" s="39"/>
      <c r="D14" s="42">
        <v>43806</v>
      </c>
      <c r="E14" s="44" t="s">
        <v>41</v>
      </c>
      <c r="F14" s="37">
        <v>28</v>
      </c>
      <c r="G14" s="44" t="s">
        <v>44</v>
      </c>
      <c r="H14" s="46">
        <v>15</v>
      </c>
      <c r="I14" s="48" t="s">
        <v>46</v>
      </c>
    </row>
    <row r="15" spans="2:9" s="1" customFormat="1" ht="34.5" customHeight="1" thickTop="1" thickBot="1" x14ac:dyDescent="0.35">
      <c r="B15" s="4" t="s">
        <v>7</v>
      </c>
      <c r="C15" s="4"/>
      <c r="D15" s="4"/>
      <c r="E15" s="2" t="s">
        <v>47</v>
      </c>
      <c r="F15" s="3">
        <f>SUM(F9:F14)</f>
        <v>1723</v>
      </c>
      <c r="G15" s="2"/>
      <c r="H15" s="2"/>
      <c r="I15" s="4"/>
    </row>
    <row r="16" spans="2:9" ht="44.25" customHeight="1" thickTop="1" x14ac:dyDescent="0.3">
      <c r="B16" s="19">
        <v>1</v>
      </c>
      <c r="C16" s="34" t="s">
        <v>8</v>
      </c>
      <c r="D16" s="20">
        <v>43801</v>
      </c>
      <c r="E16" s="21" t="s">
        <v>27</v>
      </c>
      <c r="F16" s="22">
        <v>116</v>
      </c>
      <c r="G16" s="21" t="s">
        <v>28</v>
      </c>
      <c r="H16" s="23">
        <v>4</v>
      </c>
      <c r="I16" s="24" t="s">
        <v>15</v>
      </c>
    </row>
    <row r="17" spans="2:9" s="1" customFormat="1" ht="44.25" customHeight="1" x14ac:dyDescent="0.3">
      <c r="B17" s="19">
        <v>2</v>
      </c>
      <c r="C17" s="30"/>
      <c r="D17" s="20">
        <v>43808</v>
      </c>
      <c r="E17" s="21" t="s">
        <v>23</v>
      </c>
      <c r="F17" s="22">
        <v>199</v>
      </c>
      <c r="G17" s="21" t="s">
        <v>24</v>
      </c>
      <c r="H17" s="23">
        <v>9</v>
      </c>
      <c r="I17" s="24" t="s">
        <v>15</v>
      </c>
    </row>
    <row r="18" spans="2:9" s="1" customFormat="1" ht="44.25" customHeight="1" x14ac:dyDescent="0.3">
      <c r="B18" s="19">
        <v>3</v>
      </c>
      <c r="C18" s="30"/>
      <c r="D18" s="20">
        <v>43809</v>
      </c>
      <c r="E18" s="21" t="s">
        <v>25</v>
      </c>
      <c r="F18" s="22">
        <v>63</v>
      </c>
      <c r="G18" s="21" t="s">
        <v>26</v>
      </c>
      <c r="H18" s="23">
        <v>5</v>
      </c>
      <c r="I18" s="24" t="s">
        <v>15</v>
      </c>
    </row>
    <row r="19" spans="2:9" s="1" customFormat="1" ht="44.25" customHeight="1" x14ac:dyDescent="0.3">
      <c r="B19" s="19">
        <v>4</v>
      </c>
      <c r="C19" s="30"/>
      <c r="D19" s="20">
        <v>43812</v>
      </c>
      <c r="E19" s="21" t="s">
        <v>29</v>
      </c>
      <c r="F19" s="22">
        <v>44</v>
      </c>
      <c r="G19" s="21" t="s">
        <v>30</v>
      </c>
      <c r="H19" s="23">
        <v>5</v>
      </c>
      <c r="I19" s="24" t="s">
        <v>15</v>
      </c>
    </row>
    <row r="20" spans="2:9" s="1" customFormat="1" ht="44.25" customHeight="1" x14ac:dyDescent="0.3">
      <c r="B20" s="19">
        <v>5</v>
      </c>
      <c r="C20" s="30"/>
      <c r="D20" s="20">
        <v>43816</v>
      </c>
      <c r="E20" s="21" t="s">
        <v>31</v>
      </c>
      <c r="F20" s="22">
        <v>29</v>
      </c>
      <c r="G20" s="21" t="s">
        <v>32</v>
      </c>
      <c r="H20" s="23">
        <v>4</v>
      </c>
      <c r="I20" s="24" t="s">
        <v>15</v>
      </c>
    </row>
    <row r="21" spans="2:9" s="1" customFormat="1" ht="44.25" customHeight="1" thickBot="1" x14ac:dyDescent="0.35">
      <c r="B21" s="19">
        <v>6</v>
      </c>
      <c r="C21" s="30"/>
      <c r="D21" s="20">
        <v>43818</v>
      </c>
      <c r="E21" s="21" t="s">
        <v>35</v>
      </c>
      <c r="F21" s="22">
        <v>73</v>
      </c>
      <c r="G21" s="21" t="s">
        <v>36</v>
      </c>
      <c r="H21" s="23">
        <v>5</v>
      </c>
      <c r="I21" s="24" t="s">
        <v>15</v>
      </c>
    </row>
    <row r="22" spans="2:9" ht="34.5" customHeight="1" thickTop="1" thickBot="1" x14ac:dyDescent="0.35">
      <c r="B22" s="4" t="s">
        <v>7</v>
      </c>
      <c r="C22" s="4"/>
      <c r="D22" s="4"/>
      <c r="E22" s="2" t="s">
        <v>39</v>
      </c>
      <c r="F22" s="3">
        <f>SUM(F16:F21)</f>
        <v>524</v>
      </c>
      <c r="G22" s="2"/>
      <c r="H22" s="2"/>
      <c r="I22" s="4"/>
    </row>
    <row r="23" spans="2:9" ht="34.5" customHeight="1" thickTop="1" thickBot="1" x14ac:dyDescent="0.35">
      <c r="B23" s="11" t="s">
        <v>9</v>
      </c>
      <c r="C23" s="11"/>
      <c r="D23" s="11"/>
      <c r="E23" s="18" t="s">
        <v>48</v>
      </c>
      <c r="F23" s="13">
        <f>SUM(F12,F22,F15)</f>
        <v>2860</v>
      </c>
      <c r="G23" s="12"/>
      <c r="H23" s="12"/>
      <c r="I23" s="11"/>
    </row>
  </sheetData>
  <mergeCells count="5">
    <mergeCell ref="C6:C11"/>
    <mergeCell ref="B2:I2"/>
    <mergeCell ref="C16:C21"/>
    <mergeCell ref="C13:C14"/>
    <mergeCell ref="B13:B14"/>
  </mergeCells>
  <phoneticPr fontId="2" type="noConversion"/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2019-11-07T06:26:17Z</cp:lastPrinted>
  <dcterms:created xsi:type="dcterms:W3CDTF">2019-07-05T05:05:33Z</dcterms:created>
  <dcterms:modified xsi:type="dcterms:W3CDTF">2020-01-10T07:02:43Z</dcterms:modified>
</cp:coreProperties>
</file>